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717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61" i="1"/>
  <c r="O61" s="1"/>
  <c r="J60"/>
  <c r="O60" s="1"/>
  <c r="L59"/>
  <c r="J59"/>
  <c r="L58"/>
  <c r="J58"/>
  <c r="J52"/>
  <c r="O52" s="1"/>
  <c r="J51"/>
  <c r="O51" s="1"/>
  <c r="J49"/>
  <c r="O49" s="1"/>
  <c r="J43"/>
  <c r="O43" s="1"/>
  <c r="J42"/>
  <c r="J41"/>
  <c r="O41" s="1"/>
  <c r="J40"/>
  <c r="O40" s="1"/>
  <c r="L39"/>
  <c r="J39"/>
  <c r="O39" s="1"/>
  <c r="J38"/>
  <c r="J37"/>
  <c r="O37" s="1"/>
  <c r="J32"/>
  <c r="J31"/>
  <c r="O31" s="1"/>
  <c r="J30"/>
  <c r="J29"/>
  <c r="O29" s="1"/>
  <c r="J28"/>
  <c r="O28" s="1"/>
  <c r="J27"/>
  <c r="O27" s="1"/>
  <c r="J26"/>
  <c r="O26" s="1"/>
  <c r="J25"/>
  <c r="O25" s="1"/>
  <c r="J20"/>
  <c r="O20" s="1"/>
  <c r="J15"/>
  <c r="J14"/>
  <c r="O58" l="1"/>
  <c r="O59"/>
</calcChain>
</file>

<file path=xl/sharedStrings.xml><?xml version="1.0" encoding="utf-8"?>
<sst xmlns="http://schemas.openxmlformats.org/spreadsheetml/2006/main" count="259" uniqueCount="134">
  <si>
    <t>No</t>
  </si>
  <si>
    <t>division</t>
  </si>
  <si>
    <t>First</t>
  </si>
  <si>
    <t>Last</t>
  </si>
  <si>
    <t>horse</t>
  </si>
  <si>
    <t>Dressage Only:</t>
  </si>
  <si>
    <t>Novice</t>
  </si>
  <si>
    <t>Siobhan</t>
  </si>
  <si>
    <t>O'Brien</t>
  </si>
  <si>
    <t>Wintano</t>
  </si>
  <si>
    <t>Beg Nov</t>
  </si>
  <si>
    <t>Lynne</t>
  </si>
  <si>
    <t>Galbreath</t>
  </si>
  <si>
    <t>Carlton</t>
  </si>
  <si>
    <t>Catherine</t>
  </si>
  <si>
    <t>McCall</t>
  </si>
  <si>
    <t>Orion's Bright Star</t>
  </si>
  <si>
    <t>Darragh</t>
  </si>
  <si>
    <t>Stevens</t>
  </si>
  <si>
    <t>Monet the Ponet</t>
  </si>
  <si>
    <t>Intro A</t>
  </si>
  <si>
    <t>Lauren</t>
  </si>
  <si>
    <t>James</t>
  </si>
  <si>
    <t>Dougan</t>
  </si>
  <si>
    <t>Katherine</t>
  </si>
  <si>
    <t>Walling</t>
  </si>
  <si>
    <t>Max</t>
  </si>
  <si>
    <t>Jacqueline</t>
  </si>
  <si>
    <t>White</t>
  </si>
  <si>
    <t>Tango</t>
  </si>
  <si>
    <t>HT:</t>
  </si>
  <si>
    <t>OPEN PRELIMINARY CT</t>
  </si>
  <si>
    <t>Dressage</t>
  </si>
  <si>
    <t>Place</t>
  </si>
  <si>
    <t>SJ Pen</t>
  </si>
  <si>
    <t>SJ Time</t>
  </si>
  <si>
    <t>Total</t>
  </si>
  <si>
    <t>S</t>
  </si>
  <si>
    <t>C.C.</t>
  </si>
  <si>
    <t>Castillo</t>
  </si>
  <si>
    <t>Star Act</t>
  </si>
  <si>
    <t>J</t>
  </si>
  <si>
    <t>Macy</t>
  </si>
  <si>
    <t>Essman</t>
  </si>
  <si>
    <t>Interwin</t>
  </si>
  <si>
    <t>OPEN TRAINING</t>
  </si>
  <si>
    <t>XC  Jump</t>
  </si>
  <si>
    <t>XC Elap Time</t>
  </si>
  <si>
    <t>XC Time  Pen</t>
  </si>
  <si>
    <t>Final Place</t>
  </si>
  <si>
    <t>Marta</t>
  </si>
  <si>
    <t>Marks</t>
  </si>
  <si>
    <t>Zigana</t>
  </si>
  <si>
    <t>OPEN NOVICE</t>
  </si>
  <si>
    <t>Hollie</t>
  </si>
  <si>
    <t>Hibbard</t>
  </si>
  <si>
    <t>Pogue Mahone</t>
  </si>
  <si>
    <t xml:space="preserve">Morgan </t>
  </si>
  <si>
    <t>Dibert</t>
  </si>
  <si>
    <t>Epic Dynasty</t>
  </si>
  <si>
    <t>M</t>
  </si>
  <si>
    <t>Jenny</t>
  </si>
  <si>
    <t>Vallner</t>
  </si>
  <si>
    <t>Chocolate Marabou</t>
  </si>
  <si>
    <t>Ryan</t>
  </si>
  <si>
    <t>Hall</t>
  </si>
  <si>
    <t>Thickett's Ticket</t>
  </si>
  <si>
    <t>Sharon</t>
  </si>
  <si>
    <t>Miesen</t>
  </si>
  <si>
    <t>Simon Templar</t>
  </si>
  <si>
    <t>6T</t>
  </si>
  <si>
    <t xml:space="preserve">Katie   </t>
  </si>
  <si>
    <t>Hollander</t>
  </si>
  <si>
    <t>Infinite Artbeat</t>
  </si>
  <si>
    <t>E</t>
  </si>
  <si>
    <t>Kristina</t>
  </si>
  <si>
    <t>Aaron</t>
  </si>
  <si>
    <t>Reciprocity</t>
  </si>
  <si>
    <t>Ransom</t>
  </si>
  <si>
    <t>Averitt</t>
  </si>
  <si>
    <t>Mr. Aviator</t>
  </si>
  <si>
    <t>WD</t>
  </si>
  <si>
    <t>JR. BEG NOVICE</t>
  </si>
  <si>
    <t>Morgann</t>
  </si>
  <si>
    <t>Davis</t>
  </si>
  <si>
    <t>Blonde Ambition</t>
  </si>
  <si>
    <t>Chloe</t>
  </si>
  <si>
    <t>Irwin</t>
  </si>
  <si>
    <t>Tanqueray with a Twist</t>
  </si>
  <si>
    <t>RF</t>
  </si>
  <si>
    <t>Faith</t>
  </si>
  <si>
    <t>Bryan</t>
  </si>
  <si>
    <t>Cigar</t>
  </si>
  <si>
    <t>Emma</t>
  </si>
  <si>
    <t>Amazing Grace</t>
  </si>
  <si>
    <t>Sophia</t>
  </si>
  <si>
    <t>Holland</t>
  </si>
  <si>
    <t>Lil' Albert</t>
  </si>
  <si>
    <t>Fuller</t>
  </si>
  <si>
    <t>Model T Zues</t>
  </si>
  <si>
    <t>Katie Grace</t>
  </si>
  <si>
    <t>Bond</t>
  </si>
  <si>
    <t>Wanta Dance</t>
  </si>
  <si>
    <t>SR/MASTER BEG NOVICE</t>
  </si>
  <si>
    <t>Judy</t>
  </si>
  <si>
    <t>Frappier</t>
  </si>
  <si>
    <t>Primero</t>
  </si>
  <si>
    <t>Ellen</t>
  </si>
  <si>
    <t>Doughty-Hume</t>
  </si>
  <si>
    <t>Judicial Review</t>
  </si>
  <si>
    <t>HC</t>
  </si>
  <si>
    <t xml:space="preserve">Martha </t>
  </si>
  <si>
    <t>Bader</t>
  </si>
  <si>
    <t>Fuerst See Ruby Falls</t>
  </si>
  <si>
    <t>Jordan</t>
  </si>
  <si>
    <t>Heller</t>
  </si>
  <si>
    <t>Royal Flush</t>
  </si>
  <si>
    <t>Christina</t>
  </si>
  <si>
    <t>Collins</t>
  </si>
  <si>
    <t>Elliott GS</t>
  </si>
  <si>
    <t>Abigail</t>
  </si>
  <si>
    <t>Bates</t>
  </si>
  <si>
    <t>My Boy Bart</t>
  </si>
  <si>
    <t>JUMP START</t>
  </si>
  <si>
    <t>Vienna</t>
  </si>
  <si>
    <t>Allport</t>
  </si>
  <si>
    <t>Duncan</t>
  </si>
  <si>
    <t>Anna</t>
  </si>
  <si>
    <t>Mitchell</t>
  </si>
  <si>
    <t>Champ</t>
  </si>
  <si>
    <t>Ryleigh</t>
  </si>
  <si>
    <t>Ferrier</t>
  </si>
  <si>
    <t>Final Salute</t>
  </si>
  <si>
    <t>Fable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</si>
</sst>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20" fontId="0" fillId="0" borderId="0" xfId="0" applyNumberFormat="1" applyFill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" name="Picture 1" descr="http://o.aolcdn.com/cdn.webmail.aol.com/37614/images/common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86200" y="8353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3" name="Picture 2" descr="http://o.aolcdn.com/cdn.webmail.aol.com/37614/images/common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86200" y="8353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A40" workbookViewId="0">
      <selection activeCell="B2" sqref="B2"/>
    </sheetView>
  </sheetViews>
  <sheetFormatPr defaultColWidth="9.28515625" defaultRowHeight="15"/>
  <cols>
    <col min="1" max="1" width="4.5703125" style="1" customWidth="1"/>
    <col min="2" max="2" width="4.140625" style="1" customWidth="1"/>
    <col min="3" max="3" width="10.85546875" style="1" customWidth="1"/>
    <col min="4" max="4" width="15.42578125" style="1" customWidth="1"/>
    <col min="5" max="5" width="15.140625" style="1" customWidth="1"/>
    <col min="6" max="6" width="16.7109375" style="1" customWidth="1"/>
    <col min="7" max="7" width="7.140625" style="1" customWidth="1"/>
    <col min="8" max="8" width="6.5703125" style="1" bestFit="1" customWidth="1"/>
    <col min="9" max="9" width="7.5703125" style="1" bestFit="1" customWidth="1"/>
    <col min="10" max="10" width="5.42578125" style="1" bestFit="1" customWidth="1"/>
    <col min="11" max="11" width="5.7109375" style="1" bestFit="1" customWidth="1"/>
    <col min="12" max="12" width="8.85546875" style="1" bestFit="1" customWidth="1"/>
    <col min="13" max="13" width="7.42578125" style="1" bestFit="1" customWidth="1"/>
    <col min="14" max="14" width="8" style="6" customWidth="1"/>
    <col min="15" max="15" width="5.42578125" style="1" bestFit="1" customWidth="1"/>
    <col min="16" max="16" width="10.42578125" style="1" bestFit="1" customWidth="1"/>
    <col min="17" max="17" width="11.5703125" style="1" customWidth="1"/>
    <col min="18" max="16384" width="9.28515625" style="1"/>
  </cols>
  <sheetData>
    <row r="1" spans="1:16">
      <c r="A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16">
      <c r="B2" s="3"/>
      <c r="C2" s="3" t="s">
        <v>5</v>
      </c>
    </row>
    <row r="3" spans="1:16">
      <c r="A3" s="1">
        <v>1</v>
      </c>
      <c r="C3" s="1" t="s">
        <v>6</v>
      </c>
      <c r="D3" s="1" t="s">
        <v>7</v>
      </c>
      <c r="E3" s="1" t="s">
        <v>8</v>
      </c>
      <c r="F3" s="1" t="s">
        <v>9</v>
      </c>
      <c r="G3" s="1">
        <v>33.9</v>
      </c>
    </row>
    <row r="4" spans="1:16">
      <c r="A4" s="1">
        <v>2</v>
      </c>
      <c r="C4" s="1" t="s">
        <v>10</v>
      </c>
      <c r="D4" s="1" t="s">
        <v>11</v>
      </c>
      <c r="E4" s="1" t="s">
        <v>12</v>
      </c>
      <c r="F4" s="1" t="s">
        <v>13</v>
      </c>
      <c r="G4" s="1">
        <v>34</v>
      </c>
    </row>
    <row r="5" spans="1:16">
      <c r="A5" s="1">
        <v>3</v>
      </c>
      <c r="C5" s="1" t="s">
        <v>10</v>
      </c>
      <c r="D5" s="1" t="s">
        <v>14</v>
      </c>
      <c r="E5" s="1" t="s">
        <v>15</v>
      </c>
      <c r="F5" s="1" t="s">
        <v>16</v>
      </c>
      <c r="G5" s="1">
        <v>43.7</v>
      </c>
    </row>
    <row r="6" spans="1:16">
      <c r="A6" s="1">
        <v>4</v>
      </c>
      <c r="C6" s="4" t="s">
        <v>10</v>
      </c>
      <c r="D6" s="1" t="s">
        <v>17</v>
      </c>
      <c r="E6" s="1" t="s">
        <v>18</v>
      </c>
      <c r="F6" s="1" t="s">
        <v>19</v>
      </c>
      <c r="G6" s="1">
        <v>35</v>
      </c>
    </row>
    <row r="7" spans="1:16">
      <c r="A7" s="1">
        <v>5</v>
      </c>
      <c r="C7" s="1" t="s">
        <v>20</v>
      </c>
      <c r="D7" s="1" t="s">
        <v>21</v>
      </c>
      <c r="E7" s="1" t="s">
        <v>22</v>
      </c>
      <c r="F7" s="1" t="s">
        <v>23</v>
      </c>
      <c r="G7" s="1">
        <v>40.9</v>
      </c>
    </row>
    <row r="8" spans="1:16">
      <c r="A8" s="1">
        <v>6</v>
      </c>
      <c r="C8" s="1" t="s">
        <v>20</v>
      </c>
      <c r="D8" s="1" t="s">
        <v>24</v>
      </c>
      <c r="E8" s="1" t="s">
        <v>25</v>
      </c>
      <c r="F8" s="1" t="s">
        <v>26</v>
      </c>
      <c r="G8" s="1">
        <v>32.5</v>
      </c>
    </row>
    <row r="9" spans="1:16">
      <c r="A9" s="1">
        <v>7</v>
      </c>
      <c r="C9" s="1" t="s">
        <v>20</v>
      </c>
      <c r="D9" s="1" t="s">
        <v>27</v>
      </c>
      <c r="E9" s="1" t="s">
        <v>28</v>
      </c>
      <c r="F9" s="1" t="s">
        <v>29</v>
      </c>
      <c r="G9" s="1">
        <v>36.299999999999997</v>
      </c>
    </row>
    <row r="11" spans="1:16">
      <c r="B11" s="3" t="s">
        <v>30</v>
      </c>
    </row>
    <row r="12" spans="1:16">
      <c r="D12" s="3" t="s">
        <v>31</v>
      </c>
    </row>
    <row r="13" spans="1:16">
      <c r="A13" s="1" t="s">
        <v>0</v>
      </c>
      <c r="B13" s="2"/>
      <c r="C13" s="2" t="s">
        <v>2</v>
      </c>
      <c r="D13" s="2" t="s">
        <v>3</v>
      </c>
      <c r="E13" s="2" t="s">
        <v>4</v>
      </c>
      <c r="F13" s="2" t="s">
        <v>32</v>
      </c>
      <c r="G13" s="2" t="s">
        <v>33</v>
      </c>
      <c r="H13" s="2" t="s">
        <v>34</v>
      </c>
      <c r="I13" s="2" t="s">
        <v>35</v>
      </c>
      <c r="J13" s="2" t="s">
        <v>36</v>
      </c>
      <c r="K13" s="2" t="s">
        <v>33</v>
      </c>
      <c r="L13" s="2"/>
      <c r="M13" s="2"/>
      <c r="N13" s="2"/>
      <c r="O13" s="2"/>
      <c r="P13" s="2"/>
    </row>
    <row r="14" spans="1:16">
      <c r="A14" s="1">
        <v>8</v>
      </c>
      <c r="B14" s="1" t="s">
        <v>37</v>
      </c>
      <c r="C14" s="1" t="s">
        <v>38</v>
      </c>
      <c r="D14" s="1" t="s">
        <v>39</v>
      </c>
      <c r="E14" s="2" t="s">
        <v>40</v>
      </c>
      <c r="F14" s="1">
        <v>26.4</v>
      </c>
      <c r="G14" s="1">
        <v>1</v>
      </c>
      <c r="H14" s="1">
        <v>0</v>
      </c>
      <c r="I14" s="1">
        <v>0</v>
      </c>
      <c r="J14" s="1">
        <f>F14+H14+I14</f>
        <v>26.4</v>
      </c>
      <c r="K14" s="1">
        <v>1</v>
      </c>
    </row>
    <row r="15" spans="1:16">
      <c r="A15" s="1">
        <v>9</v>
      </c>
      <c r="B15" s="1" t="s">
        <v>41</v>
      </c>
      <c r="C15" s="1" t="s">
        <v>42</v>
      </c>
      <c r="D15" s="1" t="s">
        <v>43</v>
      </c>
      <c r="E15" s="1" t="s">
        <v>44</v>
      </c>
      <c r="F15" s="1">
        <v>38</v>
      </c>
      <c r="G15" s="1">
        <v>2</v>
      </c>
      <c r="H15" s="1">
        <v>0</v>
      </c>
      <c r="I15" s="1">
        <v>0</v>
      </c>
      <c r="J15" s="1">
        <f>F15+H15+I15</f>
        <v>38</v>
      </c>
      <c r="K15" s="1">
        <v>2</v>
      </c>
    </row>
    <row r="18" spans="1:16">
      <c r="C18" s="3" t="s">
        <v>45</v>
      </c>
    </row>
    <row r="19" spans="1:16" ht="45">
      <c r="A19" s="1" t="s">
        <v>0</v>
      </c>
      <c r="B19" s="2"/>
      <c r="C19" s="2" t="s">
        <v>2</v>
      </c>
      <c r="D19" s="2" t="s">
        <v>3</v>
      </c>
      <c r="E19" s="2" t="s">
        <v>4</v>
      </c>
      <c r="F19" s="2" t="s">
        <v>32</v>
      </c>
      <c r="G19" s="2" t="s">
        <v>33</v>
      </c>
      <c r="H19" s="2" t="s">
        <v>34</v>
      </c>
      <c r="I19" s="2" t="s">
        <v>35</v>
      </c>
      <c r="J19" s="2" t="s">
        <v>36</v>
      </c>
      <c r="K19" s="2" t="s">
        <v>33</v>
      </c>
      <c r="L19" s="2" t="s">
        <v>46</v>
      </c>
      <c r="M19" s="2" t="s">
        <v>47</v>
      </c>
      <c r="N19" s="2" t="s">
        <v>48</v>
      </c>
      <c r="O19" s="2" t="s">
        <v>36</v>
      </c>
      <c r="P19" s="2" t="s">
        <v>49</v>
      </c>
    </row>
    <row r="20" spans="1:16">
      <c r="A20" s="1">
        <v>11</v>
      </c>
      <c r="B20" s="1" t="s">
        <v>37</v>
      </c>
      <c r="C20" s="1" t="s">
        <v>50</v>
      </c>
      <c r="D20" s="1" t="s">
        <v>51</v>
      </c>
      <c r="E20" s="1" t="s">
        <v>52</v>
      </c>
      <c r="F20" s="1">
        <v>35.200000000000003</v>
      </c>
      <c r="G20" s="1">
        <v>1</v>
      </c>
      <c r="H20" s="1">
        <v>0</v>
      </c>
      <c r="I20" s="1">
        <v>0</v>
      </c>
      <c r="J20" s="1">
        <f>F20+H20+I20</f>
        <v>35.200000000000003</v>
      </c>
      <c r="K20" s="1">
        <v>1</v>
      </c>
      <c r="L20" s="1">
        <v>0</v>
      </c>
      <c r="M20" s="5">
        <v>0.24583333333333335</v>
      </c>
      <c r="N20" s="6">
        <v>4.4000000000000004</v>
      </c>
      <c r="O20" s="1">
        <f>J20+L20+N20</f>
        <v>39.6</v>
      </c>
    </row>
    <row r="23" spans="1:16">
      <c r="C23" s="3" t="s">
        <v>53</v>
      </c>
    </row>
    <row r="24" spans="1:16" ht="45">
      <c r="A24" s="1" t="s">
        <v>0</v>
      </c>
      <c r="B24" s="2"/>
      <c r="C24" s="2" t="s">
        <v>2</v>
      </c>
      <c r="D24" s="2" t="s">
        <v>3</v>
      </c>
      <c r="E24" s="2" t="s">
        <v>4</v>
      </c>
      <c r="F24" s="2" t="s">
        <v>32</v>
      </c>
      <c r="G24" s="2" t="s">
        <v>33</v>
      </c>
      <c r="H24" s="2" t="s">
        <v>34</v>
      </c>
      <c r="I24" s="2" t="s">
        <v>35</v>
      </c>
      <c r="J24" s="2" t="s">
        <v>36</v>
      </c>
      <c r="K24" s="2" t="s">
        <v>33</v>
      </c>
      <c r="L24" s="2" t="s">
        <v>46</v>
      </c>
      <c r="M24" s="2" t="s">
        <v>47</v>
      </c>
      <c r="N24" s="2" t="s">
        <v>48</v>
      </c>
      <c r="O24" s="2" t="s">
        <v>36</v>
      </c>
      <c r="P24" s="2" t="s">
        <v>49</v>
      </c>
    </row>
    <row r="25" spans="1:16">
      <c r="A25" s="1">
        <v>12</v>
      </c>
      <c r="B25" s="1" t="s">
        <v>37</v>
      </c>
      <c r="C25" s="1" t="s">
        <v>54</v>
      </c>
      <c r="D25" s="1" t="s">
        <v>55</v>
      </c>
      <c r="E25" s="1" t="s">
        <v>56</v>
      </c>
      <c r="F25" s="1">
        <v>35.9</v>
      </c>
      <c r="G25" s="1">
        <v>4</v>
      </c>
      <c r="H25" s="1">
        <v>0</v>
      </c>
      <c r="I25" s="1">
        <v>0</v>
      </c>
      <c r="J25" s="1">
        <f t="shared" ref="J25:J32" si="0">F25+H25+I25</f>
        <v>35.9</v>
      </c>
      <c r="K25" s="1">
        <v>4</v>
      </c>
      <c r="L25" s="1">
        <v>0</v>
      </c>
      <c r="M25" s="5">
        <v>0.21666666666666667</v>
      </c>
      <c r="N25" s="6">
        <v>0</v>
      </c>
      <c r="O25" s="1">
        <f>J25+L25+N25</f>
        <v>35.9</v>
      </c>
      <c r="P25" s="1">
        <v>3</v>
      </c>
    </row>
    <row r="26" spans="1:16">
      <c r="A26" s="1">
        <v>14</v>
      </c>
      <c r="B26" s="1" t="s">
        <v>41</v>
      </c>
      <c r="C26" s="1" t="s">
        <v>57</v>
      </c>
      <c r="D26" s="1" t="s">
        <v>58</v>
      </c>
      <c r="E26" s="1" t="s">
        <v>59</v>
      </c>
      <c r="F26" s="1">
        <v>28</v>
      </c>
      <c r="G26" s="1">
        <v>2</v>
      </c>
      <c r="H26" s="1">
        <v>0</v>
      </c>
      <c r="I26" s="1">
        <v>0</v>
      </c>
      <c r="J26" s="1">
        <f t="shared" si="0"/>
        <v>28</v>
      </c>
      <c r="K26" s="1">
        <v>2</v>
      </c>
      <c r="L26" s="1">
        <v>0</v>
      </c>
      <c r="M26" s="5">
        <v>0.20138888888888887</v>
      </c>
      <c r="N26" s="6">
        <v>0</v>
      </c>
      <c r="O26" s="1">
        <f>J26+L26+N26</f>
        <v>28</v>
      </c>
      <c r="P26" s="1">
        <v>1</v>
      </c>
    </row>
    <row r="27" spans="1:16">
      <c r="A27" s="1">
        <v>16</v>
      </c>
      <c r="B27" s="1" t="s">
        <v>60</v>
      </c>
      <c r="C27" s="1" t="s">
        <v>61</v>
      </c>
      <c r="D27" s="1" t="s">
        <v>62</v>
      </c>
      <c r="E27" s="1" t="s">
        <v>63</v>
      </c>
      <c r="F27" s="1">
        <v>30</v>
      </c>
      <c r="G27" s="1">
        <v>3</v>
      </c>
      <c r="H27" s="1">
        <v>0</v>
      </c>
      <c r="I27" s="1">
        <v>0</v>
      </c>
      <c r="J27" s="1">
        <f t="shared" si="0"/>
        <v>30</v>
      </c>
      <c r="K27" s="1">
        <v>3</v>
      </c>
      <c r="L27" s="1">
        <v>0</v>
      </c>
      <c r="M27" s="5">
        <v>0.22916666666666666</v>
      </c>
      <c r="N27" s="6">
        <v>0</v>
      </c>
      <c r="O27" s="1">
        <f>J27+L27+N27</f>
        <v>30</v>
      </c>
      <c r="P27" s="1">
        <v>2</v>
      </c>
    </row>
    <row r="28" spans="1:16">
      <c r="A28" s="1">
        <v>18</v>
      </c>
      <c r="B28" s="1" t="s">
        <v>41</v>
      </c>
      <c r="C28" s="1" t="s">
        <v>64</v>
      </c>
      <c r="D28" s="1" t="s">
        <v>65</v>
      </c>
      <c r="E28" s="1" t="s">
        <v>66</v>
      </c>
      <c r="F28" s="1">
        <v>36.5</v>
      </c>
      <c r="G28" s="1">
        <v>5</v>
      </c>
      <c r="H28" s="1">
        <v>0</v>
      </c>
      <c r="I28" s="1">
        <v>0</v>
      </c>
      <c r="J28" s="1">
        <f t="shared" si="0"/>
        <v>36.5</v>
      </c>
      <c r="K28" s="1">
        <v>5</v>
      </c>
      <c r="L28" s="1">
        <v>0</v>
      </c>
      <c r="M28" s="5">
        <v>0.21666666666666667</v>
      </c>
      <c r="N28" s="6">
        <v>0</v>
      </c>
      <c r="O28" s="1">
        <f>J28+L28+N28</f>
        <v>36.5</v>
      </c>
      <c r="P28" s="1">
        <v>4</v>
      </c>
    </row>
    <row r="29" spans="1:16">
      <c r="A29" s="1">
        <v>19</v>
      </c>
      <c r="B29" s="1" t="s">
        <v>60</v>
      </c>
      <c r="C29" s="1" t="s">
        <v>67</v>
      </c>
      <c r="D29" s="1" t="s">
        <v>68</v>
      </c>
      <c r="E29" s="1" t="s">
        <v>69</v>
      </c>
      <c r="F29" s="1">
        <v>38.700000000000003</v>
      </c>
      <c r="G29" s="1" t="s">
        <v>70</v>
      </c>
      <c r="H29" s="1">
        <v>0</v>
      </c>
      <c r="I29" s="1">
        <v>0</v>
      </c>
      <c r="J29" s="1">
        <f t="shared" si="0"/>
        <v>38.700000000000003</v>
      </c>
      <c r="K29" s="1">
        <v>6</v>
      </c>
      <c r="L29" s="1">
        <v>0</v>
      </c>
      <c r="M29" s="5">
        <v>0.22569444444444445</v>
      </c>
      <c r="N29" s="6">
        <v>0</v>
      </c>
      <c r="O29" s="1">
        <f>J29+L29+N29</f>
        <v>38.700000000000003</v>
      </c>
      <c r="P29" s="1">
        <v>5</v>
      </c>
    </row>
    <row r="30" spans="1:16">
      <c r="A30" s="1">
        <v>20</v>
      </c>
      <c r="B30" s="1" t="s">
        <v>41</v>
      </c>
      <c r="C30" s="1" t="s">
        <v>71</v>
      </c>
      <c r="D30" s="1" t="s">
        <v>72</v>
      </c>
      <c r="E30" s="1" t="s">
        <v>73</v>
      </c>
      <c r="F30" s="1">
        <v>38.700000000000003</v>
      </c>
      <c r="G30" s="1" t="s">
        <v>70</v>
      </c>
      <c r="H30" s="1">
        <v>8</v>
      </c>
      <c r="I30" s="1">
        <v>2</v>
      </c>
      <c r="J30" s="1">
        <f t="shared" si="0"/>
        <v>48.7</v>
      </c>
      <c r="K30" s="1">
        <v>8</v>
      </c>
      <c r="L30" s="1" t="s">
        <v>74</v>
      </c>
      <c r="O30" s="1" t="s">
        <v>74</v>
      </c>
    </row>
    <row r="31" spans="1:16">
      <c r="A31" s="1">
        <v>22</v>
      </c>
      <c r="B31" s="1" t="s">
        <v>37</v>
      </c>
      <c r="C31" s="1" t="s">
        <v>75</v>
      </c>
      <c r="D31" s="1" t="s">
        <v>76</v>
      </c>
      <c r="E31" s="1" t="s">
        <v>77</v>
      </c>
      <c r="F31" s="1">
        <v>41.5</v>
      </c>
      <c r="G31" s="1">
        <v>8</v>
      </c>
      <c r="H31" s="1">
        <v>0</v>
      </c>
      <c r="I31" s="1">
        <v>0</v>
      </c>
      <c r="J31" s="1">
        <f t="shared" si="0"/>
        <v>41.5</v>
      </c>
      <c r="K31" s="1">
        <v>7</v>
      </c>
      <c r="L31" s="1">
        <v>0</v>
      </c>
      <c r="M31" s="5">
        <v>0.20138888888888887</v>
      </c>
      <c r="N31" s="6">
        <v>0</v>
      </c>
      <c r="O31" s="1">
        <f>J31+L31+N31</f>
        <v>41.5</v>
      </c>
      <c r="P31" s="1">
        <v>6</v>
      </c>
    </row>
    <row r="32" spans="1:16">
      <c r="A32" s="1">
        <v>23</v>
      </c>
      <c r="B32" s="1" t="s">
        <v>37</v>
      </c>
      <c r="C32" s="1" t="s">
        <v>78</v>
      </c>
      <c r="D32" s="1" t="s">
        <v>79</v>
      </c>
      <c r="E32" s="1" t="s">
        <v>80</v>
      </c>
      <c r="F32" s="1">
        <v>27</v>
      </c>
      <c r="G32" s="1">
        <v>1</v>
      </c>
      <c r="H32" s="1">
        <v>0</v>
      </c>
      <c r="I32" s="1">
        <v>0</v>
      </c>
      <c r="J32" s="1">
        <f t="shared" si="0"/>
        <v>27</v>
      </c>
      <c r="K32" s="1">
        <v>1</v>
      </c>
      <c r="L32" s="1" t="s">
        <v>81</v>
      </c>
      <c r="O32" s="1" t="s">
        <v>81</v>
      </c>
    </row>
    <row r="35" spans="1:16">
      <c r="C35" s="3" t="s">
        <v>82</v>
      </c>
    </row>
    <row r="36" spans="1:16" ht="45">
      <c r="A36" s="1" t="s">
        <v>0</v>
      </c>
      <c r="B36" s="2"/>
      <c r="C36" s="2" t="s">
        <v>2</v>
      </c>
      <c r="D36" s="2" t="s">
        <v>3</v>
      </c>
      <c r="E36" s="2" t="s">
        <v>4</v>
      </c>
      <c r="F36" s="2" t="s">
        <v>32</v>
      </c>
      <c r="G36" s="2" t="s">
        <v>33</v>
      </c>
      <c r="H36" s="2" t="s">
        <v>34</v>
      </c>
      <c r="I36" s="2" t="s">
        <v>35</v>
      </c>
      <c r="J36" s="2" t="s">
        <v>36</v>
      </c>
      <c r="K36" s="2" t="s">
        <v>33</v>
      </c>
      <c r="L36" s="2" t="s">
        <v>46</v>
      </c>
      <c r="M36" s="2" t="s">
        <v>47</v>
      </c>
      <c r="N36" s="2" t="s">
        <v>48</v>
      </c>
      <c r="O36" s="2" t="s">
        <v>36</v>
      </c>
      <c r="P36" s="2" t="s">
        <v>49</v>
      </c>
    </row>
    <row r="37" spans="1:16">
      <c r="A37" s="1">
        <v>26</v>
      </c>
      <c r="B37" s="1" t="s">
        <v>41</v>
      </c>
      <c r="C37" s="1" t="s">
        <v>83</v>
      </c>
      <c r="D37" s="1" t="s">
        <v>84</v>
      </c>
      <c r="E37" s="1" t="s">
        <v>85</v>
      </c>
      <c r="F37" s="1">
        <v>39.200000000000003</v>
      </c>
      <c r="G37" s="1">
        <v>5</v>
      </c>
      <c r="H37" s="1">
        <v>0</v>
      </c>
      <c r="I37" s="1">
        <v>0</v>
      </c>
      <c r="J37" s="1">
        <f t="shared" ref="J37:J43" si="1">F37+H37+I37</f>
        <v>39.200000000000003</v>
      </c>
      <c r="K37" s="1">
        <v>4</v>
      </c>
      <c r="M37" s="5">
        <v>0.20694444444444446</v>
      </c>
      <c r="N37" s="6">
        <v>0</v>
      </c>
      <c r="O37" s="1">
        <f>J37+L37+N37</f>
        <v>39.200000000000003</v>
      </c>
      <c r="P37" s="1">
        <v>3</v>
      </c>
    </row>
    <row r="38" spans="1:16">
      <c r="A38" s="1">
        <v>30</v>
      </c>
      <c r="B38" s="1" t="s">
        <v>41</v>
      </c>
      <c r="C38" s="1" t="s">
        <v>86</v>
      </c>
      <c r="D38" s="1" t="s">
        <v>87</v>
      </c>
      <c r="E38" s="1" t="s">
        <v>88</v>
      </c>
      <c r="F38" s="1">
        <v>44.5</v>
      </c>
      <c r="G38" s="1">
        <v>7</v>
      </c>
      <c r="H38" s="1">
        <v>0</v>
      </c>
      <c r="I38" s="1">
        <v>0</v>
      </c>
      <c r="J38" s="1">
        <f t="shared" si="1"/>
        <v>44.5</v>
      </c>
      <c r="K38" s="1">
        <v>6</v>
      </c>
      <c r="L38" s="1" t="s">
        <v>89</v>
      </c>
      <c r="O38" s="1" t="s">
        <v>89</v>
      </c>
    </row>
    <row r="39" spans="1:16">
      <c r="A39" s="1">
        <v>31</v>
      </c>
      <c r="B39" s="1" t="s">
        <v>41</v>
      </c>
      <c r="C39" s="1" t="s">
        <v>90</v>
      </c>
      <c r="D39" s="1" t="s">
        <v>91</v>
      </c>
      <c r="E39" s="1" t="s">
        <v>92</v>
      </c>
      <c r="F39" s="1">
        <v>34.200000000000003</v>
      </c>
      <c r="G39" s="1">
        <v>3</v>
      </c>
      <c r="H39" s="1">
        <v>4</v>
      </c>
      <c r="I39" s="1">
        <v>4</v>
      </c>
      <c r="J39" s="1">
        <f t="shared" si="1"/>
        <v>42.2</v>
      </c>
      <c r="K39" s="1">
        <v>5</v>
      </c>
      <c r="L39" s="1">
        <f>20</f>
        <v>20</v>
      </c>
      <c r="M39" s="5">
        <v>0.24236111111111111</v>
      </c>
      <c r="N39" s="6">
        <v>0</v>
      </c>
      <c r="O39" s="1">
        <f>J39+L39+N39</f>
        <v>62.2</v>
      </c>
      <c r="P39" s="1">
        <v>5</v>
      </c>
    </row>
    <row r="40" spans="1:16">
      <c r="A40" s="1">
        <v>35</v>
      </c>
      <c r="B40" s="1" t="s">
        <v>41</v>
      </c>
      <c r="C40" s="1" t="s">
        <v>93</v>
      </c>
      <c r="D40" s="1" t="s">
        <v>62</v>
      </c>
      <c r="E40" s="1" t="s">
        <v>94</v>
      </c>
      <c r="F40" s="1">
        <v>32.4</v>
      </c>
      <c r="G40" s="1">
        <v>2</v>
      </c>
      <c r="H40" s="1">
        <v>0</v>
      </c>
      <c r="I40" s="1">
        <v>0</v>
      </c>
      <c r="J40" s="1">
        <f t="shared" si="1"/>
        <v>32.4</v>
      </c>
      <c r="K40" s="1">
        <v>2</v>
      </c>
      <c r="M40" s="5">
        <v>0.20625000000000002</v>
      </c>
      <c r="N40" s="6">
        <v>0</v>
      </c>
      <c r="O40" s="1">
        <f>J40+L40+N40</f>
        <v>32.4</v>
      </c>
      <c r="P40" s="1">
        <v>2</v>
      </c>
    </row>
    <row r="41" spans="1:16">
      <c r="A41" s="1">
        <v>36</v>
      </c>
      <c r="B41" s="1" t="s">
        <v>41</v>
      </c>
      <c r="C41" s="1" t="s">
        <v>95</v>
      </c>
      <c r="D41" s="1" t="s">
        <v>96</v>
      </c>
      <c r="E41" s="1" t="s">
        <v>97</v>
      </c>
      <c r="F41" s="1">
        <v>23.7</v>
      </c>
      <c r="G41" s="1">
        <v>1</v>
      </c>
      <c r="H41" s="1">
        <v>4</v>
      </c>
      <c r="I41" s="1">
        <v>4</v>
      </c>
      <c r="J41" s="1">
        <f t="shared" si="1"/>
        <v>31.7</v>
      </c>
      <c r="K41" s="1">
        <v>1</v>
      </c>
      <c r="M41" s="5">
        <v>0.21666666666666667</v>
      </c>
      <c r="N41" s="6">
        <v>0</v>
      </c>
      <c r="O41" s="1">
        <f>J41+L41+N41</f>
        <v>31.7</v>
      </c>
      <c r="P41" s="1">
        <v>1</v>
      </c>
    </row>
    <row r="42" spans="1:16">
      <c r="A42" s="1">
        <v>37</v>
      </c>
      <c r="B42" s="1" t="s">
        <v>41</v>
      </c>
      <c r="C42" s="1" t="s">
        <v>64</v>
      </c>
      <c r="D42" s="1" t="s">
        <v>98</v>
      </c>
      <c r="E42" s="1" t="s">
        <v>99</v>
      </c>
      <c r="F42" s="1">
        <v>37.6</v>
      </c>
      <c r="G42" s="1">
        <v>4</v>
      </c>
      <c r="H42" s="1">
        <v>0</v>
      </c>
      <c r="I42" s="1">
        <v>0</v>
      </c>
      <c r="J42" s="1">
        <f t="shared" si="1"/>
        <v>37.6</v>
      </c>
      <c r="K42" s="1">
        <v>3</v>
      </c>
      <c r="L42" s="1" t="s">
        <v>81</v>
      </c>
      <c r="O42" s="1" t="s">
        <v>81</v>
      </c>
    </row>
    <row r="43" spans="1:16">
      <c r="A43" s="1">
        <v>39</v>
      </c>
      <c r="B43" s="1" t="s">
        <v>41</v>
      </c>
      <c r="C43" s="1" t="s">
        <v>100</v>
      </c>
      <c r="D43" s="1" t="s">
        <v>101</v>
      </c>
      <c r="E43" s="1" t="s">
        <v>102</v>
      </c>
      <c r="F43" s="1">
        <v>43.7</v>
      </c>
      <c r="G43" s="1">
        <v>6</v>
      </c>
      <c r="H43" s="1">
        <v>0</v>
      </c>
      <c r="I43" s="1">
        <v>1</v>
      </c>
      <c r="J43" s="1">
        <f t="shared" si="1"/>
        <v>44.7</v>
      </c>
      <c r="K43" s="1">
        <v>7</v>
      </c>
      <c r="M43" s="5">
        <v>0.27708333333333335</v>
      </c>
      <c r="N43" s="6">
        <v>8</v>
      </c>
      <c r="O43" s="1">
        <f>J43+L43+N43</f>
        <v>52.7</v>
      </c>
      <c r="P43" s="1">
        <v>4</v>
      </c>
    </row>
    <row r="46" spans="1:16">
      <c r="C46" s="3" t="s">
        <v>103</v>
      </c>
    </row>
    <row r="47" spans="1:16" ht="45">
      <c r="A47" s="1" t="s">
        <v>0</v>
      </c>
      <c r="B47" s="2"/>
      <c r="C47" s="2" t="s">
        <v>2</v>
      </c>
      <c r="D47" s="2" t="s">
        <v>3</v>
      </c>
      <c r="E47" s="2" t="s">
        <v>4</v>
      </c>
      <c r="F47" s="2" t="s">
        <v>32</v>
      </c>
      <c r="G47" s="2" t="s">
        <v>33</v>
      </c>
      <c r="H47" s="2" t="s">
        <v>34</v>
      </c>
      <c r="I47" s="2" t="s">
        <v>35</v>
      </c>
      <c r="J47" s="2" t="s">
        <v>36</v>
      </c>
      <c r="K47" s="2" t="s">
        <v>33</v>
      </c>
      <c r="L47" s="2" t="s">
        <v>46</v>
      </c>
      <c r="M47" s="2" t="s">
        <v>47</v>
      </c>
      <c r="N47" s="2" t="s">
        <v>48</v>
      </c>
      <c r="O47" s="2" t="s">
        <v>36</v>
      </c>
      <c r="P47" s="2" t="s">
        <v>49</v>
      </c>
    </row>
    <row r="48" spans="1:16">
      <c r="A48" s="1">
        <v>33</v>
      </c>
      <c r="B48" s="1" t="s">
        <v>60</v>
      </c>
      <c r="C48" s="1" t="s">
        <v>104</v>
      </c>
      <c r="D48" s="1" t="s">
        <v>105</v>
      </c>
      <c r="E48" s="1" t="s">
        <v>106</v>
      </c>
      <c r="F48" s="1">
        <v>27.9</v>
      </c>
      <c r="G48" s="1">
        <v>1</v>
      </c>
      <c r="H48" s="1" t="s">
        <v>81</v>
      </c>
      <c r="J48" s="1" t="s">
        <v>81</v>
      </c>
    </row>
    <row r="49" spans="1:16">
      <c r="A49" s="1">
        <v>25</v>
      </c>
      <c r="B49" s="1" t="s">
        <v>37</v>
      </c>
      <c r="C49" s="1" t="s">
        <v>107</v>
      </c>
      <c r="D49" s="1" t="s">
        <v>108</v>
      </c>
      <c r="E49" s="1" t="s">
        <v>109</v>
      </c>
      <c r="F49" s="1">
        <v>32.4</v>
      </c>
      <c r="G49" s="1" t="s">
        <v>110</v>
      </c>
      <c r="H49" s="1">
        <v>4</v>
      </c>
      <c r="I49" s="1">
        <v>11</v>
      </c>
      <c r="J49" s="1">
        <f>F49+H49+I49</f>
        <v>47.4</v>
      </c>
      <c r="K49" s="1" t="s">
        <v>110</v>
      </c>
      <c r="M49" s="5">
        <v>0.23263888888888887</v>
      </c>
      <c r="N49" s="6">
        <v>0</v>
      </c>
      <c r="O49" s="1">
        <f>J49+L49+N49</f>
        <v>47.4</v>
      </c>
      <c r="P49" s="1">
        <v>2</v>
      </c>
    </row>
    <row r="50" spans="1:16">
      <c r="A50" s="1">
        <v>27</v>
      </c>
      <c r="B50" s="1" t="s">
        <v>37</v>
      </c>
      <c r="C50" s="1" t="s">
        <v>111</v>
      </c>
      <c r="D50" s="1" t="s">
        <v>112</v>
      </c>
      <c r="E50" s="1" t="s">
        <v>113</v>
      </c>
      <c r="F50" s="1">
        <v>28.2</v>
      </c>
      <c r="G50" s="1">
        <v>2</v>
      </c>
      <c r="H50" s="1" t="s">
        <v>81</v>
      </c>
      <c r="J50" s="1" t="s">
        <v>81</v>
      </c>
    </row>
    <row r="51" spans="1:16">
      <c r="A51" s="1">
        <v>34</v>
      </c>
      <c r="B51" s="1" t="s">
        <v>37</v>
      </c>
      <c r="C51" s="1" t="s">
        <v>114</v>
      </c>
      <c r="D51" s="1" t="s">
        <v>115</v>
      </c>
      <c r="E51" s="1" t="s">
        <v>116</v>
      </c>
      <c r="F51" s="1">
        <v>34.700000000000003</v>
      </c>
      <c r="G51" s="1">
        <v>3</v>
      </c>
      <c r="H51" s="1">
        <v>4</v>
      </c>
      <c r="I51" s="1">
        <v>0</v>
      </c>
      <c r="J51" s="1">
        <f>F51+H51+I51</f>
        <v>38.700000000000003</v>
      </c>
      <c r="K51" s="1">
        <v>1</v>
      </c>
      <c r="M51" s="5">
        <v>0.22083333333333333</v>
      </c>
      <c r="N51" s="6">
        <v>0</v>
      </c>
      <c r="O51" s="1">
        <f>J51+L51+N51</f>
        <v>38.700000000000003</v>
      </c>
      <c r="P51" s="1">
        <v>1</v>
      </c>
    </row>
    <row r="52" spans="1:16">
      <c r="A52" s="1">
        <v>38</v>
      </c>
      <c r="B52" s="1" t="s">
        <v>37</v>
      </c>
      <c r="C52" s="1" t="s">
        <v>117</v>
      </c>
      <c r="D52" s="1" t="s">
        <v>118</v>
      </c>
      <c r="E52" s="1" t="s">
        <v>119</v>
      </c>
      <c r="F52" s="1">
        <v>55.5</v>
      </c>
      <c r="G52" s="1">
        <v>5</v>
      </c>
      <c r="H52" s="1">
        <v>4</v>
      </c>
      <c r="I52" s="1">
        <v>0</v>
      </c>
      <c r="J52" s="1">
        <f>F52+H52+I52</f>
        <v>59.5</v>
      </c>
      <c r="K52" s="1">
        <v>2</v>
      </c>
      <c r="M52" s="5">
        <v>0.24305555555555555</v>
      </c>
      <c r="N52" s="6">
        <v>0</v>
      </c>
      <c r="O52" s="1">
        <f>J52+L52+N52</f>
        <v>59.5</v>
      </c>
      <c r="P52" s="1">
        <v>3</v>
      </c>
    </row>
    <row r="53" spans="1:16">
      <c r="A53" s="1">
        <v>41</v>
      </c>
      <c r="B53" s="1" t="s">
        <v>37</v>
      </c>
      <c r="C53" s="1" t="s">
        <v>120</v>
      </c>
      <c r="D53" s="1" t="s">
        <v>121</v>
      </c>
      <c r="E53" s="1" t="s">
        <v>122</v>
      </c>
      <c r="F53" s="1">
        <v>41.1</v>
      </c>
      <c r="G53" s="1">
        <v>4</v>
      </c>
      <c r="H53" s="1" t="s">
        <v>74</v>
      </c>
      <c r="J53" s="1" t="s">
        <v>74</v>
      </c>
    </row>
    <row r="56" spans="1:16">
      <c r="C56" s="3" t="s">
        <v>123</v>
      </c>
    </row>
    <row r="57" spans="1:16" ht="45">
      <c r="A57" s="1" t="s">
        <v>0</v>
      </c>
      <c r="B57" s="2"/>
      <c r="C57" s="2" t="s">
        <v>2</v>
      </c>
      <c r="D57" s="2" t="s">
        <v>3</v>
      </c>
      <c r="E57" s="2" t="s">
        <v>4</v>
      </c>
      <c r="F57" s="2" t="s">
        <v>32</v>
      </c>
      <c r="G57" s="2" t="s">
        <v>33</v>
      </c>
      <c r="H57" s="2" t="s">
        <v>34</v>
      </c>
      <c r="I57" s="2" t="s">
        <v>35</v>
      </c>
      <c r="J57" s="2" t="s">
        <v>36</v>
      </c>
      <c r="K57" s="2" t="s">
        <v>33</v>
      </c>
      <c r="L57" s="2" t="s">
        <v>46</v>
      </c>
      <c r="M57" s="2" t="s">
        <v>47</v>
      </c>
      <c r="N57" s="2" t="s">
        <v>48</v>
      </c>
      <c r="O57" s="2" t="s">
        <v>36</v>
      </c>
      <c r="P57" s="2" t="s">
        <v>49</v>
      </c>
    </row>
    <row r="58" spans="1:16">
      <c r="A58" s="1">
        <v>42</v>
      </c>
      <c r="B58" s="1" t="s">
        <v>41</v>
      </c>
      <c r="C58" s="1" t="s">
        <v>124</v>
      </c>
      <c r="D58" s="1" t="s">
        <v>125</v>
      </c>
      <c r="E58" s="1" t="s">
        <v>126</v>
      </c>
      <c r="F58" s="1">
        <v>38.200000000000003</v>
      </c>
      <c r="G58" s="1">
        <v>1</v>
      </c>
      <c r="H58" s="1">
        <v>0</v>
      </c>
      <c r="I58" s="1">
        <v>0</v>
      </c>
      <c r="J58" s="1">
        <f t="shared" ref="J58:J61" si="2">F58+H58+I58</f>
        <v>38.200000000000003</v>
      </c>
      <c r="K58" s="1">
        <v>1</v>
      </c>
      <c r="L58" s="1">
        <f>20</f>
        <v>20</v>
      </c>
      <c r="O58" s="1">
        <f>J58+L58+N58</f>
        <v>58.2</v>
      </c>
      <c r="P58" s="1">
        <v>2</v>
      </c>
    </row>
    <row r="59" spans="1:16">
      <c r="A59" s="1">
        <v>43</v>
      </c>
      <c r="B59" s="1" t="s">
        <v>41</v>
      </c>
      <c r="C59" s="1" t="s">
        <v>127</v>
      </c>
      <c r="D59" s="1" t="s">
        <v>128</v>
      </c>
      <c r="E59" s="1" t="s">
        <v>129</v>
      </c>
      <c r="F59" s="1">
        <v>43.7</v>
      </c>
      <c r="G59" s="1">
        <v>3</v>
      </c>
      <c r="H59" s="1">
        <v>0</v>
      </c>
      <c r="I59" s="1">
        <v>0</v>
      </c>
      <c r="J59" s="1">
        <f t="shared" si="2"/>
        <v>43.7</v>
      </c>
      <c r="K59" s="1">
        <v>3</v>
      </c>
      <c r="L59" s="1">
        <f>20</f>
        <v>20</v>
      </c>
      <c r="O59" s="1">
        <f>J59+L59+N59</f>
        <v>63.7</v>
      </c>
      <c r="P59" s="1">
        <v>3</v>
      </c>
    </row>
    <row r="60" spans="1:16">
      <c r="A60" s="1">
        <v>44</v>
      </c>
      <c r="B60" s="1" t="s">
        <v>41</v>
      </c>
      <c r="C60" s="1" t="s">
        <v>130</v>
      </c>
      <c r="D60" s="1" t="s">
        <v>131</v>
      </c>
      <c r="E60" s="1" t="s">
        <v>132</v>
      </c>
      <c r="F60" s="1">
        <v>38.700000000000003</v>
      </c>
      <c r="G60" s="1">
        <v>2</v>
      </c>
      <c r="H60" s="1">
        <v>0</v>
      </c>
      <c r="I60" s="1">
        <v>0</v>
      </c>
      <c r="J60" s="1">
        <f t="shared" si="2"/>
        <v>38.700000000000003</v>
      </c>
      <c r="K60" s="1">
        <v>2</v>
      </c>
      <c r="O60" s="1">
        <f>J60+L60+N60</f>
        <v>38.700000000000003</v>
      </c>
      <c r="P60" s="1">
        <v>1</v>
      </c>
    </row>
    <row r="61" spans="1:16">
      <c r="A61" s="1">
        <v>45</v>
      </c>
      <c r="B61" s="1" t="s">
        <v>37</v>
      </c>
      <c r="C61" s="1" t="s">
        <v>107</v>
      </c>
      <c r="D61" s="1" t="s">
        <v>108</v>
      </c>
      <c r="E61" s="1" t="s">
        <v>133</v>
      </c>
      <c r="F61" s="1">
        <v>35.299999999999997</v>
      </c>
      <c r="G61" s="1" t="s">
        <v>110</v>
      </c>
      <c r="H61" s="1">
        <v>0</v>
      </c>
      <c r="I61" s="1">
        <v>0</v>
      </c>
      <c r="J61" s="1">
        <f t="shared" si="2"/>
        <v>35.299999999999997</v>
      </c>
      <c r="K61" s="1" t="s">
        <v>110</v>
      </c>
      <c r="O61" s="1">
        <f>J61+L61+N61</f>
        <v>35.299999999999997</v>
      </c>
      <c r="P61" s="1" t="s">
        <v>110</v>
      </c>
    </row>
  </sheetData>
  <printOptions gridLines="1"/>
  <pageMargins left="0.12" right="0.17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Terry</cp:lastModifiedBy>
  <cp:lastPrinted>2015-03-23T14:01:42Z</cp:lastPrinted>
  <dcterms:created xsi:type="dcterms:W3CDTF">2015-03-23T13:59:42Z</dcterms:created>
  <dcterms:modified xsi:type="dcterms:W3CDTF">2015-03-23T14:09:28Z</dcterms:modified>
</cp:coreProperties>
</file>